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комісія'!$3:$3</definedName>
    <definedName name="_xlnm.Print_Area" localSheetId="0">' бюдж комісія'!$A$1:$J$20</definedName>
  </definedNames>
  <calcPr calcId="125725"/>
</workbook>
</file>

<file path=xl/calcChain.xml><?xml version="1.0" encoding="utf-8"?>
<calcChain xmlns="http://schemas.openxmlformats.org/spreadsheetml/2006/main">
  <c r="I18" i="2"/>
  <c r="J16"/>
  <c r="J17"/>
  <c r="J18"/>
  <c r="I13"/>
  <c r="J13" s="1"/>
  <c r="I10"/>
  <c r="J10" s="1"/>
  <c r="E15"/>
  <c r="I15" s="1"/>
  <c r="J15" s="1"/>
  <c r="E8"/>
  <c r="I8" s="1"/>
  <c r="J8" s="1"/>
  <c r="E12"/>
  <c r="I12" s="1"/>
  <c r="J12" s="1"/>
  <c r="E11"/>
  <c r="I11" s="1"/>
  <c r="J11" s="1"/>
  <c r="E14"/>
  <c r="I14" s="1"/>
  <c r="J14" s="1"/>
  <c r="E7"/>
  <c r="I7" s="1"/>
  <c r="J7" s="1"/>
  <c r="E6"/>
  <c r="I6" s="1"/>
  <c r="J6" s="1"/>
</calcChain>
</file>

<file path=xl/sharedStrings.xml><?xml version="1.0" encoding="utf-8"?>
<sst xmlns="http://schemas.openxmlformats.org/spreadsheetml/2006/main" count="60" uniqueCount="60">
  <si>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</si>
  <si>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</si>
  <si>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</si>
  <si>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</si>
  <si>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</si>
  <si>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</si>
  <si>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</si>
  <si>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3</t>
  </si>
  <si>
    <t>2</t>
  </si>
  <si>
    <t xml:space="preserve">Пропозиції по внесенню змін до бюджету міста на 43 сесію Ніжинської міської ради </t>
  </si>
  <si>
    <t>Лист Департаменту фінансів від 07.09.18 № 07-20/313          Розпорядж. міського голови від 07.09.18 №224</t>
  </si>
  <si>
    <t xml:space="preserve">Субвенція з обласного бюджету на відшкодування лікарських засобів </t>
  </si>
  <si>
    <t>Пропозиції по внесенню змін до бюджету фінансового управління міської ради</t>
  </si>
  <si>
    <t>Виконком</t>
  </si>
  <si>
    <t>Лист УПСЗН від 31.08.2018 № 01-16/05/4280</t>
  </si>
  <si>
    <t>Зміни в межах субвенцій на допомоги дітям</t>
  </si>
  <si>
    <t>( +-)966 000</t>
  </si>
  <si>
    <t>Лист ЦМЛ від 10.09.2018 № 01-10/1058</t>
  </si>
  <si>
    <t>(+-)</t>
  </si>
  <si>
    <t>Лист ЦМЛ від 12.09.18 № 01-10/1066</t>
  </si>
  <si>
    <t>Зміни в межах асигнувань - в переліку  обладнання для каб. ЛФК і масажу в дитячій пол-ці;  залишок видділених коштів - на закупівлю гімнаст.матів</t>
  </si>
  <si>
    <t>Зміни в межах асигнувань: з підтримки учасників АТО на закупівлю медикаментів по невідкладній допомозі (+-) 55 000;                    По стомат. п-ці : залишок коштів  від  проведення електрон.закупівель по мед.бланках -на оплату енергоносіїв ( +-)             20 000</t>
  </si>
  <si>
    <t>(+-) 75 000</t>
  </si>
  <si>
    <t>( +-)</t>
  </si>
  <si>
    <t>( +-) 40 000;  та додатково 7600</t>
  </si>
  <si>
    <t>Лист УПСЗН від 29.08.1018№ 01-16/05/4230                  Лист УПСЗН від 17.09.2018 № 01-16/05/4542</t>
  </si>
  <si>
    <t>(+-) 30 000</t>
  </si>
  <si>
    <t>( +-) 40 000</t>
  </si>
  <si>
    <t>Надання соціальних гарантій особам, які надають соціальні послуги громадянам похилого віку, особам з інвалід. ( ІX - XІІ ) -116 200 грн.  (116200-30000= 86200 грн.)                                          Перерозподілити: з пільг на ЖКП  сім"ям загиблих військовослужбовців ( +-) 30 000</t>
  </si>
  <si>
    <t>Лист освіти від 17.09.18 № 01-10/</t>
  </si>
  <si>
    <t>(+-)48 000</t>
  </si>
  <si>
    <t>Лист  освіти від 14.09.2018 №01-10/1624</t>
  </si>
  <si>
    <t>( +-)                     1 094 671,25</t>
  </si>
  <si>
    <t>Перерозподіл коштів з ДНЗ ( КПКВ 1010) -    зняття 48 000 на  КПКВ 1162+ 5430, допомога дітям - сиротам; КПКВ1010                 +42 570; медикаменти+10000 та 32570- водопостачання)</t>
  </si>
  <si>
    <t>Перерозподіл в межах бюджетних асигнувань</t>
  </si>
  <si>
    <t>1</t>
  </si>
  <si>
    <t>5</t>
  </si>
  <si>
    <t>Лист  ДКП ТРК "Ніжинське телебачення" від 19.09.18</t>
  </si>
  <si>
    <t xml:space="preserve">Перерозподіл з програми висвітлення діяльності  органів місцевого самоврядування на  програму " Перехід на цифровий  стандарт" - фінпідтримка </t>
  </si>
  <si>
    <t>( +-) 45 000</t>
  </si>
  <si>
    <r>
      <t xml:space="preserve">                                                        VІІ скликання від 26 вересня 2018 р.                                      </t>
    </r>
    <r>
      <rPr>
        <b/>
        <sz val="24"/>
        <color theme="1"/>
        <rFont val="Times New Roman"/>
        <family val="1"/>
        <charset val="204"/>
      </rPr>
      <t>грн.</t>
    </r>
  </si>
  <si>
    <t>Пропозиції  комісії      з питань регламенту, депутатської  діяльності та етики,  законності , правопорядку, антикор.політики, свободи слова та зв"язків з громад.       (Щербак О.В.)</t>
  </si>
  <si>
    <t xml:space="preserve"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В.Х)20.09.18  </t>
  </si>
  <si>
    <t>Лист КП "СЄЗ" від 06.09.18</t>
  </si>
  <si>
    <t>Перерозподіл коштів з придбання трактора -195 000 на автовишку + 98000 та на Аварійну бригаду + 97000</t>
  </si>
  <si>
    <t>( +-)195 000</t>
  </si>
  <si>
    <t>Лист  Ніжинського  держуніверситету від 20.09.18  № 01-13/1073</t>
  </si>
  <si>
    <t>На проведення  відзначення антимосковського повстання в Ніжині  1668 року ( 350 років): друкування збірника  9500; проїзд і поселення в готелі гостей  3000; реконструкція боїв 5000</t>
  </si>
  <si>
    <r>
      <t xml:space="preserve">10 000   </t>
    </r>
    <r>
      <rPr>
        <b/>
        <u/>
        <sz val="26"/>
        <color theme="1"/>
        <rFont val="Times New Roman"/>
        <family val="1"/>
        <charset val="204"/>
      </rPr>
      <t>за рахунок зменшення Резервного фонду</t>
    </r>
  </si>
  <si>
    <t>Пологовий будинок з голосу</t>
  </si>
  <si>
    <t xml:space="preserve">Кошти з проекту  на реконструкцію мереж електропостачання  - проект знято в ДФРР - на поточні видатки </t>
  </si>
  <si>
    <t>( +-) 195 000</t>
  </si>
  <si>
    <t>( +-) 110 790</t>
  </si>
  <si>
    <t>ДЮСШ "Спартак"</t>
  </si>
  <si>
    <t>Зміни за рахунок міжбюджетних трансфертів, в т. ч. співфінансування із міського бюджету</t>
  </si>
  <si>
    <t>Зміни на сесії 26.09.2018</t>
  </si>
  <si>
    <t>Асоціація міст України - 31 600 грн;    Енергоефективні міста України - 16 000:          Із програми КПКВ 0180 - підтримки діяльності та розвитку органів самоорганізації населення-40 000                                         На КПКВ 7680 "Членські внески…"+40 000</t>
  </si>
  <si>
    <t>Перерозподіл коштів субвенції  з державного бюджету "Нова українська школа" з бюдж.розв. КЕКВ 3110-                    842 053,96 та співфінансування -                  252 617,29  на поточ.вид. КЕКВ 2210 +             1 094 671,25 грн.</t>
  </si>
  <si>
    <t>Кошти на виплату зарплати  тренерам                        ( з голосу деп. Ступак), за рахунок зменшення суми Резервного фонду</t>
  </si>
  <si>
    <t xml:space="preserve"> 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</si>
</sst>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u/>
      <sz val="2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55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justify"/>
    </xf>
    <xf numFmtId="0" fontId="6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11" fillId="0" borderId="2" xfId="0" applyNumberFormat="1" applyFont="1" applyBorder="1" applyAlignment="1">
      <alignment vertical="center" wrapText="1"/>
    </xf>
    <xf numFmtId="0" fontId="1" fillId="0" borderId="2" xfId="0" applyFont="1" applyBorder="1"/>
    <xf numFmtId="0" fontId="13" fillId="0" borderId="2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topLeftCell="A16" zoomScale="50" zoomScaleSheetLayoutView="50" workbookViewId="0">
      <selection activeCell="B25" sqref="B25"/>
    </sheetView>
  </sheetViews>
  <sheetFormatPr defaultColWidth="8.85546875" defaultRowHeight="15.75"/>
  <cols>
    <col min="1" max="1" width="9.28515625" style="3" customWidth="1"/>
    <col min="2" max="2" width="30.42578125" style="1" customWidth="1"/>
    <col min="3" max="3" width="94.5703125" style="1" customWidth="1"/>
    <col min="4" max="4" width="31.85546875" style="1" customWidth="1"/>
    <col min="5" max="5" width="32" style="1" customWidth="1"/>
    <col min="6" max="6" width="22.28515625" style="1" hidden="1" customWidth="1"/>
    <col min="7" max="7" width="23.42578125" style="1" hidden="1" customWidth="1"/>
    <col min="8" max="8" width="22.5703125" style="1" hidden="1" customWidth="1"/>
    <col min="9" max="9" width="31.7109375" style="1" customWidth="1"/>
    <col min="10" max="10" width="31.5703125" style="1" customWidth="1"/>
    <col min="11" max="16384" width="8.85546875" style="1"/>
  </cols>
  <sheetData>
    <row r="1" spans="1:10" s="9" customFormat="1" ht="36.75" customHeight="1">
      <c r="A1" s="48" t="s">
        <v>9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9" customFormat="1" ht="36.75" customHeight="1">
      <c r="A2" s="48" t="s">
        <v>40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s="2" customFormat="1" ht="408.75" customHeight="1">
      <c r="A3" s="11" t="s">
        <v>0</v>
      </c>
      <c r="B3" s="16" t="s">
        <v>4</v>
      </c>
      <c r="C3" s="16" t="s">
        <v>3</v>
      </c>
      <c r="D3" s="16" t="s">
        <v>6</v>
      </c>
      <c r="E3" s="17" t="s">
        <v>12</v>
      </c>
      <c r="F3" s="7" t="s">
        <v>5</v>
      </c>
      <c r="G3" s="12" t="s">
        <v>1</v>
      </c>
      <c r="H3" s="12" t="s">
        <v>2</v>
      </c>
      <c r="I3" s="12" t="s">
        <v>42</v>
      </c>
      <c r="J3" s="12" t="s">
        <v>41</v>
      </c>
    </row>
    <row r="4" spans="1:10" s="15" customFormat="1" ht="16.5" customHeight="1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3">
        <v>6</v>
      </c>
      <c r="G4" s="14">
        <v>7</v>
      </c>
      <c r="H4" s="14">
        <v>8</v>
      </c>
      <c r="I4" s="14">
        <v>6</v>
      </c>
      <c r="J4" s="14">
        <v>7</v>
      </c>
    </row>
    <row r="5" spans="1:10" ht="69.75" customHeight="1">
      <c r="A5" s="49" t="s">
        <v>54</v>
      </c>
      <c r="B5" s="50"/>
      <c r="C5" s="50"/>
      <c r="D5" s="50"/>
      <c r="E5" s="50"/>
      <c r="F5" s="50"/>
      <c r="G5" s="50"/>
      <c r="H5" s="50"/>
      <c r="I5" s="50"/>
      <c r="J5" s="51"/>
    </row>
    <row r="6" spans="1:10" s="2" customFormat="1" ht="183" customHeight="1">
      <c r="A6" s="4">
        <v>1</v>
      </c>
      <c r="B6" s="27" t="s">
        <v>10</v>
      </c>
      <c r="C6" s="17" t="s">
        <v>11</v>
      </c>
      <c r="D6" s="28">
        <v>-570453.23</v>
      </c>
      <c r="E6" s="28">
        <f>D6</f>
        <v>-570453.23</v>
      </c>
      <c r="F6" s="29"/>
      <c r="G6" s="29"/>
      <c r="H6" s="29"/>
      <c r="I6" s="28">
        <f>E6</f>
        <v>-570453.23</v>
      </c>
      <c r="J6" s="20">
        <f>I6</f>
        <v>-570453.23</v>
      </c>
    </row>
    <row r="7" spans="1:10" s="2" customFormat="1" ht="132" customHeight="1">
      <c r="A7" s="4">
        <v>2</v>
      </c>
      <c r="B7" s="27" t="s">
        <v>14</v>
      </c>
      <c r="C7" s="17" t="s">
        <v>15</v>
      </c>
      <c r="D7" s="18" t="s">
        <v>16</v>
      </c>
      <c r="E7" s="18" t="str">
        <f>D7</f>
        <v>( +-)966 000</v>
      </c>
      <c r="F7" s="19"/>
      <c r="G7" s="19"/>
      <c r="H7" s="19"/>
      <c r="I7" s="18" t="str">
        <f>E7</f>
        <v>( +-)966 000</v>
      </c>
      <c r="J7" s="8" t="str">
        <f>I7</f>
        <v>( +-)966 000</v>
      </c>
    </row>
    <row r="8" spans="1:10" s="2" customFormat="1" ht="208.5" customHeight="1">
      <c r="A8" s="4">
        <v>3</v>
      </c>
      <c r="B8" s="27" t="s">
        <v>31</v>
      </c>
      <c r="C8" s="17" t="s">
        <v>57</v>
      </c>
      <c r="D8" s="18" t="s">
        <v>32</v>
      </c>
      <c r="E8" s="18" t="str">
        <f>D8</f>
        <v>( +-)                     1 094 671,25</v>
      </c>
      <c r="F8" s="19"/>
      <c r="G8" s="19"/>
      <c r="H8" s="19"/>
      <c r="I8" s="41" t="str">
        <f>E8</f>
        <v>( +-)                     1 094 671,25</v>
      </c>
      <c r="J8" s="20" t="str">
        <f>I8</f>
        <v>( +-)                     1 094 671,25</v>
      </c>
    </row>
    <row r="9" spans="1:10" s="5" customFormat="1" ht="67.5" customHeight="1">
      <c r="A9" s="45" t="s">
        <v>34</v>
      </c>
      <c r="B9" s="46"/>
      <c r="C9" s="46"/>
      <c r="D9" s="46"/>
      <c r="E9" s="46"/>
      <c r="F9" s="46"/>
      <c r="G9" s="46"/>
      <c r="H9" s="46"/>
      <c r="I9" s="46"/>
      <c r="J9" s="47"/>
    </row>
    <row r="10" spans="1:10" s="5" customFormat="1" ht="189.75" customHeight="1">
      <c r="A10" s="6" t="s">
        <v>35</v>
      </c>
      <c r="B10" s="30" t="s">
        <v>13</v>
      </c>
      <c r="C10" s="21" t="s">
        <v>56</v>
      </c>
      <c r="D10" s="24" t="s">
        <v>24</v>
      </c>
      <c r="E10" s="22" t="s">
        <v>27</v>
      </c>
      <c r="F10" s="23"/>
      <c r="G10" s="23"/>
      <c r="H10" s="23"/>
      <c r="I10" s="22" t="str">
        <f t="shared" ref="I10:I15" si="0">E10</f>
        <v>( +-) 40 000</v>
      </c>
      <c r="J10" s="22" t="str">
        <f>I10</f>
        <v>( +-) 40 000</v>
      </c>
    </row>
    <row r="11" spans="1:10" s="5" customFormat="1" ht="185.25" customHeight="1">
      <c r="A11" s="6" t="s">
        <v>8</v>
      </c>
      <c r="B11" s="30" t="s">
        <v>25</v>
      </c>
      <c r="C11" s="37" t="s">
        <v>28</v>
      </c>
      <c r="D11" s="18" t="s">
        <v>26</v>
      </c>
      <c r="E11" s="22" t="str">
        <f>D11</f>
        <v>(+-) 30 000</v>
      </c>
      <c r="F11" s="23"/>
      <c r="G11" s="23"/>
      <c r="H11" s="23"/>
      <c r="I11" s="22" t="str">
        <f t="shared" si="0"/>
        <v>(+-) 30 000</v>
      </c>
      <c r="J11" s="22" t="str">
        <f>I11</f>
        <v>(+-) 30 000</v>
      </c>
    </row>
    <row r="12" spans="1:10" ht="158.25" customHeight="1">
      <c r="A12" s="35" t="s">
        <v>7</v>
      </c>
      <c r="B12" s="32" t="s">
        <v>29</v>
      </c>
      <c r="C12" s="38" t="s">
        <v>33</v>
      </c>
      <c r="D12" s="33" t="s">
        <v>30</v>
      </c>
      <c r="E12" s="33" t="str">
        <f>D12</f>
        <v>(+-)48 000</v>
      </c>
      <c r="F12" s="26"/>
      <c r="G12" s="26"/>
      <c r="H12" s="26"/>
      <c r="I12" s="33" t="str">
        <f t="shared" si="0"/>
        <v>(+-)48 000</v>
      </c>
      <c r="J12" s="18" t="str">
        <f>I12</f>
        <v>(+-)48 000</v>
      </c>
    </row>
    <row r="13" spans="1:10" ht="125.25" customHeight="1">
      <c r="A13" s="25">
        <v>4</v>
      </c>
      <c r="B13" s="32" t="s">
        <v>17</v>
      </c>
      <c r="C13" s="34" t="s">
        <v>20</v>
      </c>
      <c r="D13" s="18" t="s">
        <v>18</v>
      </c>
      <c r="E13" s="16" t="s">
        <v>23</v>
      </c>
      <c r="F13" s="36"/>
      <c r="G13" s="36"/>
      <c r="H13" s="36"/>
      <c r="I13" s="16" t="str">
        <f t="shared" si="0"/>
        <v>( +-)</v>
      </c>
      <c r="J13" s="16" t="str">
        <f>I13</f>
        <v>( +-)</v>
      </c>
    </row>
    <row r="14" spans="1:10" ht="222.75" customHeight="1">
      <c r="A14" s="35" t="s">
        <v>36</v>
      </c>
      <c r="B14" s="32" t="s">
        <v>19</v>
      </c>
      <c r="C14" s="31" t="s">
        <v>21</v>
      </c>
      <c r="D14" s="18" t="s">
        <v>22</v>
      </c>
      <c r="E14" s="18" t="str">
        <f>D14</f>
        <v>(+-) 75 000</v>
      </c>
      <c r="F14" s="36"/>
      <c r="G14" s="36"/>
      <c r="H14" s="36"/>
      <c r="I14" s="18" t="str">
        <f t="shared" si="0"/>
        <v>(+-) 75 000</v>
      </c>
      <c r="J14" s="18" t="str">
        <f>I14</f>
        <v>(+-) 75 000</v>
      </c>
    </row>
    <row r="15" spans="1:10" ht="156.75" customHeight="1">
      <c r="A15" s="25">
        <v>6</v>
      </c>
      <c r="B15" s="32" t="s">
        <v>37</v>
      </c>
      <c r="C15" s="31" t="s">
        <v>38</v>
      </c>
      <c r="D15" s="18" t="s">
        <v>39</v>
      </c>
      <c r="E15" s="39" t="str">
        <f>D15</f>
        <v>( +-) 45 000</v>
      </c>
      <c r="F15" s="40"/>
      <c r="G15" s="40"/>
      <c r="H15" s="40"/>
      <c r="I15" s="39" t="str">
        <f t="shared" si="0"/>
        <v>( +-) 45 000</v>
      </c>
      <c r="J15" s="18" t="str">
        <f t="shared" ref="J15:J18" si="1">I15</f>
        <v>( +-) 45 000</v>
      </c>
    </row>
    <row r="16" spans="1:10" ht="182.25" customHeight="1">
      <c r="A16" s="25">
        <v>7</v>
      </c>
      <c r="B16" s="32" t="s">
        <v>46</v>
      </c>
      <c r="C16" s="31" t="s">
        <v>47</v>
      </c>
      <c r="D16" s="18">
        <v>17500</v>
      </c>
      <c r="E16" s="39"/>
      <c r="F16" s="40"/>
      <c r="G16" s="40"/>
      <c r="H16" s="40"/>
      <c r="I16" s="18" t="s">
        <v>48</v>
      </c>
      <c r="J16" s="18" t="str">
        <f t="shared" si="1"/>
        <v>10 000   за рахунок зменшення Резервного фонду</v>
      </c>
    </row>
    <row r="17" spans="1:10" ht="108.75" customHeight="1">
      <c r="A17" s="25">
        <v>8</v>
      </c>
      <c r="B17" s="32" t="s">
        <v>43</v>
      </c>
      <c r="C17" s="31" t="s">
        <v>44</v>
      </c>
      <c r="D17" s="16" t="s">
        <v>51</v>
      </c>
      <c r="E17" s="16"/>
      <c r="F17" s="16"/>
      <c r="G17" s="16"/>
      <c r="H17" s="16"/>
      <c r="I17" s="16" t="s">
        <v>45</v>
      </c>
      <c r="J17" s="18" t="str">
        <f t="shared" si="1"/>
        <v>( +-)195 000</v>
      </c>
    </row>
    <row r="18" spans="1:10" ht="102.75" customHeight="1">
      <c r="A18" s="25">
        <v>9</v>
      </c>
      <c r="B18" s="32" t="s">
        <v>49</v>
      </c>
      <c r="C18" s="31" t="s">
        <v>50</v>
      </c>
      <c r="D18" s="16" t="s">
        <v>52</v>
      </c>
      <c r="E18" s="16"/>
      <c r="F18" s="16"/>
      <c r="G18" s="16"/>
      <c r="H18" s="16"/>
      <c r="I18" s="16" t="str">
        <f>D18</f>
        <v>( +-) 110 790</v>
      </c>
      <c r="J18" s="18" t="str">
        <f t="shared" si="1"/>
        <v>( +-) 110 790</v>
      </c>
    </row>
    <row r="19" spans="1:10" ht="69.75" customHeight="1">
      <c r="A19" s="52" t="s">
        <v>55</v>
      </c>
      <c r="B19" s="53"/>
      <c r="C19" s="53"/>
      <c r="D19" s="53"/>
      <c r="E19" s="53"/>
      <c r="F19" s="53"/>
      <c r="G19" s="53"/>
      <c r="H19" s="53"/>
      <c r="I19" s="53"/>
      <c r="J19" s="54"/>
    </row>
    <row r="20" spans="1:10" ht="95.25" customHeight="1">
      <c r="A20" s="25">
        <v>10</v>
      </c>
      <c r="B20" s="43" t="s">
        <v>53</v>
      </c>
      <c r="C20" s="31" t="s">
        <v>58</v>
      </c>
      <c r="D20" s="44">
        <v>20000</v>
      </c>
      <c r="E20" s="42"/>
      <c r="F20" s="42"/>
      <c r="G20" s="42"/>
      <c r="H20" s="42"/>
      <c r="I20" s="42"/>
      <c r="J20" s="42"/>
    </row>
    <row r="25" spans="1:10">
      <c r="B25" s="1" t="s">
        <v>59</v>
      </c>
    </row>
  </sheetData>
  <mergeCells count="5">
    <mergeCell ref="A9:J9"/>
    <mergeCell ref="A1:J1"/>
    <mergeCell ref="A2:J2"/>
    <mergeCell ref="A5:J5"/>
    <mergeCell ref="A19:J19"/>
  </mergeCells>
  <pageMargins left="0.36" right="0" top="0" bottom="0.23622047244094491" header="0" footer="0.23622047244094491"/>
  <pageSetup paperSize="9" scale="3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2018-09-28T11:48:09Z</cp:lastPrinted>
  <dcterms:created xsi:type="dcterms:W3CDTF">2018-03-12T13:27:15Z</dcterms:created>
  <dcterms:modified xsi:type="dcterms:W3CDTF">2018-09-28T12:11:04Z</dcterms:modified>
</cp:coreProperties>
</file>